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10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E17" i="1" l="1"/>
  <c r="E9" i="1"/>
  <c r="G9" i="1"/>
  <c r="H9" i="1"/>
  <c r="I9" i="1"/>
  <c r="J9" i="1"/>
  <c r="G17" i="1"/>
  <c r="H17" i="1"/>
  <c r="I17" i="1"/>
  <c r="J17" i="1"/>
  <c r="E18" i="1" l="1"/>
  <c r="J18" i="1"/>
  <c r="I18" i="1"/>
  <c r="H18" i="1"/>
  <c r="G18" i="1"/>
  <c r="F18" i="1" l="1"/>
</calcChain>
</file>

<file path=xl/sharedStrings.xml><?xml version="1.0" encoding="utf-8"?>
<sst xmlns="http://schemas.openxmlformats.org/spreadsheetml/2006/main" count="43" uniqueCount="41">
  <si>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</si>
  <si>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</si>
  <si>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</si>
  <si>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</si>
  <si>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</si>
  <si>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</si>
  <si>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</si>
  <si>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</si>
  <si>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</si>
  <si>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</si>
  <si>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</si>
  <si>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</si>
  <si>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</si>
  <si>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</si>
  <si>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</si>
  <si>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</si>
  <si>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</si>
  <si>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</si>
  <si>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</si>
  <si>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</si>
  <si>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</si>
  <si>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</si>
  <si>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</si>
  <si>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</si>
  <si>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Кисель из кураги</t>
  </si>
  <si>
    <t>Всего</t>
  </si>
  <si>
    <t>хол.блюдо</t>
  </si>
  <si>
    <t>гор.напиток</t>
  </si>
  <si>
    <t>хлеб бел.</t>
  </si>
  <si>
    <t>хлеб черн.</t>
  </si>
  <si>
    <t>Бутерброд с сыром</t>
  </si>
  <si>
    <t>Батон нарезной обогащенный микронутриентами</t>
  </si>
  <si>
    <t>Фрукты свежие</t>
  </si>
  <si>
    <t>Кофейный напиток</t>
  </si>
  <si>
    <t>Каша гречневая молочная жидкая с маслом сливочным</t>
  </si>
  <si>
    <t>Салат из свеклы отварной с маслом растительным</t>
  </si>
  <si>
    <t>Рассольник с птицей и сметаной</t>
  </si>
  <si>
    <t>Печень, тушенная в coyce</t>
  </si>
  <si>
    <t>Макаронные  изделия отварные</t>
  </si>
  <si>
    <t>Хлеб ржано-птеничный обогащенный  микронутриентами</t>
  </si>
  <si>
    <t>89/307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</si>
</sst>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J2" sqref="J2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45947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215</v>
      </c>
      <c r="D4" s="2" t="s">
        <v>34</v>
      </c>
      <c r="E4" s="2">
        <v>160</v>
      </c>
      <c r="F4" s="3">
        <v>24</v>
      </c>
      <c r="G4" s="2">
        <v>265</v>
      </c>
      <c r="H4" s="2">
        <v>4.93</v>
      </c>
      <c r="I4" s="2">
        <v>6.53</v>
      </c>
      <c r="J4" s="2">
        <v>23.85</v>
      </c>
    </row>
    <row r="5" spans="1:10" ht="19.5" customHeight="1" x14ac:dyDescent="0.25">
      <c r="A5" s="1"/>
      <c r="B5" s="1" t="s">
        <v>26</v>
      </c>
      <c r="C5" s="2">
        <v>3</v>
      </c>
      <c r="D5" s="2" t="s">
        <v>30</v>
      </c>
      <c r="E5" s="2">
        <v>40</v>
      </c>
      <c r="F5" s="3">
        <v>26.5</v>
      </c>
      <c r="G5" s="2">
        <v>117</v>
      </c>
      <c r="H5" s="2">
        <v>8.6999999999999993</v>
      </c>
      <c r="I5" s="2">
        <v>8.4</v>
      </c>
      <c r="J5" s="2">
        <v>14.58</v>
      </c>
    </row>
    <row r="6" spans="1:10" ht="19.5" customHeight="1" x14ac:dyDescent="0.25">
      <c r="A6" s="1"/>
      <c r="B6" s="1" t="s">
        <v>27</v>
      </c>
      <c r="C6" s="2">
        <v>207</v>
      </c>
      <c r="D6" s="2" t="s">
        <v>33</v>
      </c>
      <c r="E6" s="2">
        <v>180</v>
      </c>
      <c r="F6" s="3">
        <v>26.5</v>
      </c>
      <c r="G6" s="9">
        <v>64.28</v>
      </c>
      <c r="H6" s="2">
        <v>2.04</v>
      </c>
      <c r="I6" s="2">
        <v>1.1200000000000001</v>
      </c>
      <c r="J6" s="2">
        <v>11.41</v>
      </c>
    </row>
    <row r="7" spans="1:10" ht="19.5" customHeight="1" x14ac:dyDescent="0.25">
      <c r="A7" s="1"/>
      <c r="B7" s="1" t="s">
        <v>15</v>
      </c>
      <c r="C7" s="2">
        <v>197</v>
      </c>
      <c r="D7" s="2" t="s">
        <v>31</v>
      </c>
      <c r="E7" s="2">
        <v>25</v>
      </c>
      <c r="F7" s="3">
        <v>5</v>
      </c>
      <c r="G7" s="2">
        <v>87.92</v>
      </c>
      <c r="H7" s="2">
        <v>1.57</v>
      </c>
      <c r="I7" s="2">
        <v>0.61</v>
      </c>
      <c r="J7" s="2">
        <v>14.87</v>
      </c>
    </row>
    <row r="8" spans="1:10" ht="19.5" customHeight="1" x14ac:dyDescent="0.25">
      <c r="A8" s="1"/>
      <c r="B8" s="1" t="s">
        <v>17</v>
      </c>
      <c r="C8" s="2">
        <v>203</v>
      </c>
      <c r="D8" s="2" t="s">
        <v>32</v>
      </c>
      <c r="E8" s="2">
        <v>100</v>
      </c>
      <c r="F8" s="3">
        <v>32.5</v>
      </c>
      <c r="G8" s="2">
        <v>47</v>
      </c>
      <c r="H8" s="2">
        <v>0.4</v>
      </c>
      <c r="I8" s="2">
        <v>0.3</v>
      </c>
      <c r="J8" s="2">
        <v>10.3</v>
      </c>
    </row>
    <row r="9" spans="1:10" ht="19.5" customHeight="1" x14ac:dyDescent="0.25">
      <c r="A9" s="3"/>
      <c r="B9" s="3"/>
      <c r="C9" s="3"/>
      <c r="D9" s="4" t="s">
        <v>18</v>
      </c>
      <c r="E9" s="3">
        <f t="shared" ref="E9:J9" si="0">SUM(E4:E8)</f>
        <v>505</v>
      </c>
      <c r="F9" s="3">
        <f>SUM(F4:F8)</f>
        <v>114.5</v>
      </c>
      <c r="G9" s="3">
        <f t="shared" si="0"/>
        <v>581.19999999999993</v>
      </c>
      <c r="H9" s="3">
        <f t="shared" si="0"/>
        <v>17.639999999999997</v>
      </c>
      <c r="I9" s="3">
        <f t="shared" si="0"/>
        <v>16.96</v>
      </c>
      <c r="J9" s="3">
        <f t="shared" si="0"/>
        <v>75.010000000000005</v>
      </c>
    </row>
    <row r="10" spans="1:10" ht="19.5" customHeight="1" x14ac:dyDescent="0.25">
      <c r="A10" s="1" t="s">
        <v>19</v>
      </c>
      <c r="B10" s="1" t="s">
        <v>20</v>
      </c>
      <c r="C10" s="2">
        <v>52</v>
      </c>
      <c r="D10" s="2" t="s">
        <v>35</v>
      </c>
      <c r="E10" s="2">
        <v>60</v>
      </c>
      <c r="F10" s="3">
        <v>23</v>
      </c>
      <c r="G10" s="2">
        <v>68.89</v>
      </c>
      <c r="H10" s="2">
        <v>0.86</v>
      </c>
      <c r="I10" s="2">
        <v>5.05</v>
      </c>
      <c r="J10" s="2">
        <v>6.02</v>
      </c>
    </row>
    <row r="11" spans="1:10" ht="39.75" customHeight="1" x14ac:dyDescent="0.25">
      <c r="A11" s="1"/>
      <c r="B11" s="1" t="s">
        <v>21</v>
      </c>
      <c r="C11" s="2" t="s">
        <v>40</v>
      </c>
      <c r="D11" s="2" t="s">
        <v>36</v>
      </c>
      <c r="E11" s="2">
        <v>220</v>
      </c>
      <c r="F11" s="3">
        <v>37.200000000000003</v>
      </c>
      <c r="G11" s="2">
        <v>115.9</v>
      </c>
      <c r="H11" s="2">
        <v>2.7</v>
      </c>
      <c r="I11" s="2">
        <v>5.5</v>
      </c>
      <c r="J11" s="2">
        <v>14.1</v>
      </c>
    </row>
    <row r="12" spans="1:10" ht="39.75" customHeight="1" x14ac:dyDescent="0.25">
      <c r="A12" s="1"/>
      <c r="B12" s="1" t="s">
        <v>22</v>
      </c>
      <c r="C12" s="2">
        <v>261</v>
      </c>
      <c r="D12" s="5" t="s">
        <v>37</v>
      </c>
      <c r="E12" s="5">
        <v>100</v>
      </c>
      <c r="F12" s="6">
        <v>68.599999999999994</v>
      </c>
      <c r="G12" s="2">
        <v>163</v>
      </c>
      <c r="H12" s="2">
        <v>12.34</v>
      </c>
      <c r="I12" s="2">
        <v>11.4</v>
      </c>
      <c r="J12" s="2">
        <v>8.1</v>
      </c>
    </row>
    <row r="13" spans="1:10" ht="19.5" customHeight="1" x14ac:dyDescent="0.25">
      <c r="A13" s="1"/>
      <c r="B13" s="1" t="s">
        <v>23</v>
      </c>
      <c r="C13" s="2">
        <v>331</v>
      </c>
      <c r="D13" s="2" t="s">
        <v>38</v>
      </c>
      <c r="E13" s="2">
        <v>150</v>
      </c>
      <c r="F13" s="3">
        <v>17</v>
      </c>
      <c r="G13" s="2">
        <v>205.6</v>
      </c>
      <c r="H13" s="2">
        <v>5.64</v>
      </c>
      <c r="I13" s="2">
        <v>4.79</v>
      </c>
      <c r="J13" s="2">
        <v>33.700000000000003</v>
      </c>
    </row>
    <row r="14" spans="1:10" ht="19.5" customHeight="1" x14ac:dyDescent="0.25">
      <c r="A14" s="1"/>
      <c r="B14" s="1" t="s">
        <v>16</v>
      </c>
      <c r="C14" s="2">
        <v>216</v>
      </c>
      <c r="D14" s="2" t="s">
        <v>24</v>
      </c>
      <c r="E14" s="2">
        <v>180</v>
      </c>
      <c r="F14" s="3">
        <v>17</v>
      </c>
      <c r="G14" s="2">
        <v>116.17</v>
      </c>
      <c r="H14" s="2">
        <v>0.94</v>
      </c>
      <c r="I14" s="2">
        <v>0.05</v>
      </c>
      <c r="J14" s="2">
        <v>27.78</v>
      </c>
    </row>
    <row r="15" spans="1:10" ht="39.75" customHeight="1" x14ac:dyDescent="0.25">
      <c r="A15" s="1"/>
      <c r="B15" s="1" t="s">
        <v>28</v>
      </c>
      <c r="C15" s="2">
        <v>197</v>
      </c>
      <c r="D15" s="2" t="s">
        <v>31</v>
      </c>
      <c r="E15" s="2">
        <v>20</v>
      </c>
      <c r="F15" s="3">
        <v>4</v>
      </c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25">
      <c r="A16" s="1"/>
      <c r="B16" s="1" t="s">
        <v>29</v>
      </c>
      <c r="C16" s="2">
        <v>198</v>
      </c>
      <c r="D16" s="2" t="s">
        <v>39</v>
      </c>
      <c r="E16" s="2">
        <v>40</v>
      </c>
      <c r="F16" s="3">
        <v>5</v>
      </c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18</v>
      </c>
      <c r="E17" s="3">
        <f t="shared" ref="E17:J17" si="1">SUM(E10:E16)</f>
        <v>770</v>
      </c>
      <c r="F17" s="3">
        <f>SUM(F10:F16)</f>
        <v>171.8</v>
      </c>
      <c r="G17" s="3">
        <f t="shared" si="1"/>
        <v>821.47</v>
      </c>
      <c r="H17" s="3">
        <f t="shared" si="1"/>
        <v>26.38</v>
      </c>
      <c r="I17" s="3">
        <f t="shared" si="1"/>
        <v>27.630000000000003</v>
      </c>
      <c r="J17" s="3">
        <f t="shared" si="1"/>
        <v>115.23000000000002</v>
      </c>
    </row>
    <row r="18" spans="1:10" ht="19.5" customHeight="1" x14ac:dyDescent="0.25">
      <c r="A18" s="1"/>
      <c r="B18" s="2"/>
      <c r="C18" s="2"/>
      <c r="D18" s="7" t="s">
        <v>25</v>
      </c>
      <c r="E18" s="2">
        <f>SUM(E9,E17)</f>
        <v>1275</v>
      </c>
      <c r="F18" s="2">
        <f>F9+F17</f>
        <v>286.3</v>
      </c>
      <c r="G18" s="2">
        <f>G9+G17</f>
        <v>1402.67</v>
      </c>
      <c r="H18" s="2">
        <f>H9+H17</f>
        <v>44.019999999999996</v>
      </c>
      <c r="I18" s="2">
        <f>I9+I17</f>
        <v>44.59</v>
      </c>
      <c r="J18" s="2">
        <f>J9+J17</f>
        <v>190.24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2025-10-10T08:20:55Z</dcterms:modified>
</cp:coreProperties>
</file>